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51" i="1"/>
  <c r="H38" i="1" l="1"/>
  <c r="H34" i="1"/>
  <c r="H26" i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<sst xmlns="http://schemas.openxmlformats.org/spreadsheetml/2006/main" count="63" uniqueCount="35">
  <si>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</si>
  <si>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</si>
  <si>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</si>
  <si>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</si>
  <si>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</si>
  <si>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</si>
  <si>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</si>
  <si>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</si>
  <si>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</si>
  <si>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</si>
  <si>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</si>
  <si>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</si>
  <si>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</si>
  <si>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</si>
  <si>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</si>
  <si>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</si>
  <si>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</si>
  <si>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</si>
  <si>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</si>
  <si>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</si>
  <si>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</si>
  <si>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</si>
  <si>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</si>
  <si>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</si>
  <si>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</si>
  <si>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</si>
  <si>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</si>
  <si>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</si>
  <si>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</si>
  <si>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</si>
  <si>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</si>
  <si>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</si>
  <si>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11.06.2025.godine Dom zdravlja Požarevac nije izvršio plaćanje prema dobavljačima:</t>
  </si>
  <si>
    <t>Primljena i neutrošena participacija od 11.06.2025</t>
  </si>
  <si>
    <t xml:space="preserve">Dana: 11.06.2025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</si>
</sst>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9" zoomScaleNormal="100" workbookViewId="0">
      <selection activeCell="H31" sqref="H3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45819</v>
      </c>
      <c r="H12" s="12">
        <v>1420981.28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45819</v>
      </c>
      <c r="H13" s="1">
        <f>H14+H31-H39-H55</f>
        <v>258577.7999999999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45819</v>
      </c>
      <c r="H14" s="2">
        <f>SUM(H15:H30)</f>
        <v>219380.5199999999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-175742.19</f>
        <v>143121.75999999995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-4320-118.19+1600+5300+3500-19.44-6+2100+12650+2000+5950+5900-1990-6760-199.09+6950+1250</f>
        <v>76258.759999999937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45819</v>
      </c>
      <c r="H31" s="2">
        <f>H32+H33+H34+H35+H37+H38+H36</f>
        <v>39284.119999999995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3518+11176+4553+11176+10141+8382+5588+4553+8382+16453-65449-3100+7150+3700</f>
        <v>26223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45819</v>
      </c>
      <c r="H39" s="3">
        <f>SUM(H40:H54)</f>
        <v>86.84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80.84+6</f>
        <v>86.84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45819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45819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1420981.28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2025-06-12T06:02:24Z</dcterms:modified>
  <cp:category/>
  <cp:contentStatus/>
</cp:coreProperties>
</file>